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2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<sst xmlns="http://schemas.openxmlformats.org/spreadsheetml/2006/main" count="62" uniqueCount="52">
  <si>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JUDEŢUL MUREŞ</t>
  </si>
  <si>
    <t>Anexa 1a</t>
  </si>
  <si>
    <t>CONSILIUL LOCAL AL COMUNEI ŞĂULIA</t>
  </si>
  <si>
    <t>ANEXA LA HCL nr.</t>
  </si>
  <si>
    <t>LISTA</t>
  </si>
  <si>
    <t>obiectivelor de investiţii pe anul 2012, cu finanţare parţială sau integrală de la bugetul local, repartizate pentru Cons.Loc.Şăulia</t>
  </si>
  <si>
    <t>INV</t>
  </si>
  <si>
    <t xml:space="preserve"> lei</t>
  </si>
  <si>
    <t>Nr. crt.</t>
  </si>
  <si>
    <t>Denumirea obiectivelor de investiţii</t>
  </si>
  <si>
    <t>Valoarea totală</t>
  </si>
  <si>
    <t>Valoarea totală actualizată</t>
  </si>
  <si>
    <t>Cheltuieli totale (col.5 la col.9)</t>
  </si>
  <si>
    <t>finanţate din:</t>
  </si>
  <si>
    <t>PLATI total an</t>
  </si>
  <si>
    <t>Diferenta fata de buget</t>
  </si>
  <si>
    <t>Surse proprii</t>
  </si>
  <si>
    <t>Credite bancare interne</t>
  </si>
  <si>
    <t>Credite bancare externe</t>
  </si>
  <si>
    <t>Alte surse constituite potrivit legii</t>
  </si>
  <si>
    <t>Necesar buget</t>
  </si>
  <si>
    <t>din care:</t>
  </si>
  <si>
    <t>de la bugetul local</t>
  </si>
  <si>
    <t>pe seama transfe- rurilor de la bugetul de stat</t>
  </si>
  <si>
    <t>TOTAL din care:</t>
  </si>
  <si>
    <t>368.828,60</t>
  </si>
  <si>
    <t>A</t>
  </si>
  <si>
    <t>Lucrări în continuare</t>
  </si>
  <si>
    <t>B</t>
  </si>
  <si>
    <t>Lucrări noi</t>
  </si>
  <si>
    <t>C</t>
  </si>
  <si>
    <t>Alte cheltuieli de investiţii</t>
  </si>
  <si>
    <t>Din TOTAL, desfăşurat, potrivit clasificaţiei, pe capitole bugetare:</t>
  </si>
  <si>
    <t>Cap.65.02- "Alte cheltuieli in domeniul invatamintului" TOTAL, din care:</t>
  </si>
  <si>
    <t>Cresterea eficientei energetica la Scoala Gimnaziala saulia,corpurile B si C,Comuna Saulia</t>
  </si>
  <si>
    <t>CapC</t>
  </si>
  <si>
    <t>Cap.66.02- "Sanatate" TOTAL, din care:</t>
  </si>
  <si>
    <t>68.722,50</t>
  </si>
  <si>
    <t>Renovarea energetica moderata a cladiriidispensarului uman SAULIA</t>
  </si>
  <si>
    <t>Cap.67.02- "Cultura ,recreere si religieTOTAL, din care:</t>
  </si>
  <si>
    <t>144.811,10</t>
  </si>
  <si>
    <t>Instalatie Climatizare la Caminul Cultural</t>
  </si>
  <si>
    <t>38.074,05</t>
  </si>
  <si>
    <t>Clopotnita</t>
  </si>
  <si>
    <t>106.737,05</t>
  </si>
  <si>
    <t>Cap.74.02- "Canalizarea si tratarea apelor reziduale" TOTAL, din care:</t>
  </si>
  <si>
    <t>Canalizare menajera a localitatii Saulia</t>
  </si>
  <si>
    <t>Achiziţii de bunuri şi alte chelt. De investiţii</t>
  </si>
  <si>
    <t>Cap.84.02- "Transportuti" TOTAL, din care:</t>
  </si>
  <si>
    <r>
      <t>Modernizarea drumului comunal DC 101 A Saulia( DJ151A) -Leorinta  KM 0+000-4+700,COMUNA SAULIA,JUDETUL MURES</t>
    </r>
    <r>
      <rPr>
        <sz val="11"/>
        <color indexed="8"/>
        <rFont val="Calibri"/>
        <family val="2"/>
      </rPr>
      <t xml:space="preserve">           </t>
    </r>
  </si>
  <si>
    <t>MODERNIZARE STRADA NR. 17 KM 0+186-0+786,LOCALITATEA SAULIA,COMUNA SAULIA,JUDETUL MURES</t>
  </si>
  <si>
    <t>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</si>
</sst>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£&quot;* #,##0.00_-;\-&quot;£&quot;* #,##0.00_-;_-&quot;£&quot;* &quot;-&quot;??_-;_-@_-"/>
    <numFmt numFmtId="178" formatCode="_-* #,##0.00_-;\-* #,##0.00_-;_-* &quot;-&quot;??_-;_-@_-"/>
    <numFmt numFmtId="179" formatCode="_-&quot;£&quot;* #,##0_-;\-&quot;£&quot;* #,##0_-;_-&quot;£&quot;* &quot;-&quot;_-;_-@_-"/>
  </numFmts>
  <fonts count="48">
    <font>
      <sz val="11"/>
      <color theme="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6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FFFF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4" borderId="1" applyNumberFormat="0" applyAlignment="0" applyProtection="0"/>
    <xf numFmtId="0" fontId="32" fillId="0" borderId="2" applyNumberFormat="0" applyFill="0" applyAlignment="0" applyProtection="0"/>
    <xf numFmtId="0" fontId="7" fillId="5" borderId="3" applyNumberFormat="0" applyFont="0" applyAlignment="0" applyProtection="0"/>
    <xf numFmtId="0" fontId="0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6" applyNumberFormat="0" applyAlignment="0" applyProtection="0"/>
    <xf numFmtId="0" fontId="29" fillId="6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7" applyNumberFormat="0" applyAlignment="0" applyProtection="0"/>
    <xf numFmtId="0" fontId="0" fillId="11" borderId="0" applyNumberFormat="0" applyBorder="0" applyAlignment="0" applyProtection="0"/>
    <xf numFmtId="0" fontId="41" fillId="10" borderId="6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29" fillId="14" borderId="0" applyNumberFormat="0" applyBorder="0" applyAlignment="0" applyProtection="0"/>
    <xf numFmtId="0" fontId="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3" fontId="4" fillId="34" borderId="10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3" fontId="0" fillId="35" borderId="10" xfId="0" applyNumberFormat="1" applyFon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3" fontId="1" fillId="35" borderId="10" xfId="0" applyNumberFormat="1" applyFont="1" applyFill="1" applyBorder="1" applyAlignment="1">
      <alignment horizontal="right" vertical="center"/>
    </xf>
    <xf numFmtId="0" fontId="46" fillId="36" borderId="14" xfId="0" applyFont="1" applyFill="1" applyBorder="1" applyAlignment="1">
      <alignment horizontal="center" vertical="center"/>
    </xf>
    <xf numFmtId="3" fontId="1" fillId="36" borderId="10" xfId="0" applyNumberFormat="1" applyFont="1" applyFill="1" applyBorder="1" applyAlignment="1">
      <alignment horizontal="right" vertical="center"/>
    </xf>
    <xf numFmtId="0" fontId="46" fillId="36" borderId="1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left" vertical="center" wrapText="1"/>
    </xf>
    <xf numFmtId="0" fontId="5" fillId="37" borderId="13" xfId="0" applyFont="1" applyFill="1" applyBorder="1" applyAlignment="1">
      <alignment vertical="center" wrapText="1"/>
    </xf>
    <xf numFmtId="3" fontId="0" fillId="37" borderId="10" xfId="0" applyNumberFormat="1" applyFill="1" applyBorder="1" applyAlignment="1">
      <alignment horizontal="right" vertical="center"/>
    </xf>
    <xf numFmtId="0" fontId="5" fillId="35" borderId="11" xfId="0" applyFont="1" applyFill="1" applyBorder="1" applyAlignment="1">
      <alignment horizontal="left" vertical="center" wrapText="1"/>
    </xf>
    <xf numFmtId="3" fontId="0" fillId="35" borderId="10" xfId="0" applyNumberFormat="1" applyFill="1" applyBorder="1" applyAlignment="1">
      <alignment horizontal="right" vertical="center"/>
    </xf>
    <xf numFmtId="0" fontId="7" fillId="32" borderId="13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0" fillId="35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3" fontId="0" fillId="34" borderId="10" xfId="0" applyNumberFormat="1" applyFill="1" applyBorder="1" applyAlignment="1">
      <alignment horizontal="right" vertical="center"/>
    </xf>
    <xf numFmtId="0" fontId="0" fillId="38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3" fontId="0" fillId="38" borderId="10" xfId="0" applyNumberFormat="1" applyFill="1" applyBorder="1" applyAlignment="1">
      <alignment horizontal="right" vertical="center"/>
    </xf>
    <xf numFmtId="0" fontId="0" fillId="38" borderId="11" xfId="0" applyFill="1" applyBorder="1" applyAlignment="1">
      <alignment horizontal="center" vertical="center"/>
    </xf>
    <xf numFmtId="0" fontId="47" fillId="38" borderId="0" xfId="0" applyFont="1" applyFill="1" applyAlignment="1">
      <alignment wrapText="1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0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35" borderId="0" xfId="0" applyFont="1" applyFill="1" applyAlignment="1">
      <alignment horizontal="center" vertical="center"/>
    </xf>
    <xf numFmtId="4" fontId="1" fillId="37" borderId="10" xfId="0" applyNumberFormat="1" applyFont="1" applyFill="1" applyBorder="1" applyAlignment="1">
      <alignment horizontal="right" vertical="center"/>
    </xf>
    <xf numFmtId="4" fontId="1" fillId="35" borderId="10" xfId="0" applyNumberFormat="1" applyFont="1" applyFill="1" applyBorder="1" applyAlignment="1">
      <alignment horizontal="right" vertical="center"/>
    </xf>
    <xf numFmtId="4" fontId="0" fillId="35" borderId="10" xfId="0" applyNumberFormat="1" applyFill="1" applyBorder="1" applyAlignment="1">
      <alignment horizontal="right" vertical="center"/>
    </xf>
    <xf numFmtId="3" fontId="0" fillId="35" borderId="10" xfId="0" applyNumberFormat="1" applyFill="1" applyBorder="1" applyAlignment="1">
      <alignment horizontal="right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workbookViewId="0" topLeftCell="A1">
      <selection activeCell="N5" sqref="N5"/>
    </sheetView>
  </sheetViews>
  <sheetFormatPr defaultColWidth="9.140625" defaultRowHeight="15"/>
  <cols>
    <col min="1" max="1" width="5.00390625" style="0" customWidth="1"/>
    <col min="2" max="2" width="46.7109375" style="0" customWidth="1"/>
    <col min="4" max="4" width="10.00390625" style="0" customWidth="1"/>
    <col min="5" max="5" width="9.7109375" style="0" bestFit="1" customWidth="1"/>
    <col min="6" max="7" width="8.140625" style="0" customWidth="1"/>
    <col min="8" max="8" width="8.57421875" style="0" customWidth="1"/>
    <col min="10" max="10" width="10.8515625" style="0" bestFit="1" customWidth="1"/>
    <col min="13" max="13" width="10.8515625" style="0" bestFit="1" customWidth="1"/>
    <col min="14" max="14" width="8.00390625" style="0" customWidth="1"/>
  </cols>
  <sheetData>
    <row r="1" spans="1:14" ht="15">
      <c r="A1" t="s">
        <v>0</v>
      </c>
      <c r="K1" s="57"/>
      <c r="N1" s="58" t="s">
        <v>1</v>
      </c>
    </row>
    <row r="2" spans="1:11" ht="15">
      <c r="A2" t="s">
        <v>2</v>
      </c>
      <c r="K2" s="59"/>
    </row>
    <row r="3" ht="11.25" customHeight="1">
      <c r="K3" s="57"/>
    </row>
    <row r="4" spans="2:11" ht="12" customHeight="1">
      <c r="B4" t="s">
        <v>3</v>
      </c>
      <c r="K4" s="57"/>
    </row>
    <row r="5" ht="15">
      <c r="K5" s="58"/>
    </row>
    <row r="6" spans="1:14" ht="1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7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0" t="s">
        <v>6</v>
      </c>
      <c r="N8" s="61" t="s">
        <v>7</v>
      </c>
    </row>
    <row r="9" spans="13:14" ht="7.5" customHeight="1">
      <c r="M9" s="62"/>
      <c r="N9" s="63"/>
    </row>
    <row r="10" spans="1:14" s="1" customFormat="1" ht="15">
      <c r="A10" s="5" t="s">
        <v>8</v>
      </c>
      <c r="B10" s="5" t="s">
        <v>9</v>
      </c>
      <c r="C10" s="5" t="s">
        <v>10</v>
      </c>
      <c r="D10" s="5" t="s">
        <v>11</v>
      </c>
      <c r="E10" s="5" t="s">
        <v>12</v>
      </c>
      <c r="F10" s="6" t="s">
        <v>13</v>
      </c>
      <c r="G10" s="7"/>
      <c r="H10" s="7"/>
      <c r="I10" s="7"/>
      <c r="J10" s="7"/>
      <c r="K10" s="7"/>
      <c r="L10" s="64"/>
      <c r="M10" s="5" t="s">
        <v>14</v>
      </c>
      <c r="N10" s="5" t="s">
        <v>15</v>
      </c>
    </row>
    <row r="11" spans="1:14" s="1" customFormat="1" ht="15">
      <c r="A11" s="5"/>
      <c r="B11" s="5"/>
      <c r="C11" s="5"/>
      <c r="D11" s="5"/>
      <c r="E11" s="5"/>
      <c r="F11" s="5" t="s">
        <v>16</v>
      </c>
      <c r="G11" s="5" t="s">
        <v>17</v>
      </c>
      <c r="H11" s="5" t="s">
        <v>18</v>
      </c>
      <c r="I11" s="5" t="s">
        <v>19</v>
      </c>
      <c r="J11" s="5" t="s">
        <v>20</v>
      </c>
      <c r="K11" s="5" t="s">
        <v>21</v>
      </c>
      <c r="L11" s="5"/>
      <c r="M11" s="5"/>
      <c r="N11" s="5"/>
    </row>
    <row r="12" spans="1:14" s="1" customFormat="1" ht="62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5" t="s">
        <v>22</v>
      </c>
      <c r="L12" s="5" t="s">
        <v>23</v>
      </c>
      <c r="M12" s="5"/>
      <c r="N12" s="5"/>
    </row>
    <row r="13" spans="1:14" s="2" customFormat="1" ht="11.25">
      <c r="A13" s="9">
        <v>0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</row>
    <row r="14" spans="1:14" ht="15">
      <c r="A14" s="10"/>
      <c r="B14" s="11" t="s">
        <v>24</v>
      </c>
      <c r="C14" s="12">
        <v>658000</v>
      </c>
      <c r="D14" s="12">
        <v>658000</v>
      </c>
      <c r="E14" s="12">
        <v>658000</v>
      </c>
      <c r="F14" s="12">
        <v>0</v>
      </c>
      <c r="G14" s="12">
        <f>G15+G16+G17</f>
        <v>0</v>
      </c>
      <c r="H14" s="12">
        <f>H15+H16+H17</f>
        <v>0</v>
      </c>
      <c r="I14" s="12">
        <f>I15+I16+I17</f>
        <v>0</v>
      </c>
      <c r="J14" s="12">
        <v>658000</v>
      </c>
      <c r="K14" s="12"/>
      <c r="L14" s="12">
        <v>0</v>
      </c>
      <c r="M14" s="12" t="s">
        <v>25</v>
      </c>
      <c r="N14" s="12"/>
    </row>
    <row r="15" spans="1:14" s="3" customFormat="1" ht="15">
      <c r="A15" s="13" t="s">
        <v>26</v>
      </c>
      <c r="B15" s="14" t="s">
        <v>27</v>
      </c>
      <c r="C15" s="15">
        <v>70000</v>
      </c>
      <c r="D15" s="15">
        <v>70000</v>
      </c>
      <c r="E15" s="15">
        <v>70000</v>
      </c>
      <c r="F15" s="15">
        <v>0</v>
      </c>
      <c r="G15" s="15">
        <v>0</v>
      </c>
      <c r="H15" s="15">
        <v>0</v>
      </c>
      <c r="I15" s="15">
        <v>0</v>
      </c>
      <c r="J15" s="15">
        <v>70000</v>
      </c>
      <c r="K15" s="15"/>
      <c r="L15" s="15">
        <v>0</v>
      </c>
      <c r="M15" s="15" t="s">
        <v>25</v>
      </c>
      <c r="N15" s="15"/>
    </row>
    <row r="16" spans="1:14" s="3" customFormat="1" ht="15">
      <c r="A16" s="16" t="s">
        <v>28</v>
      </c>
      <c r="B16" s="17" t="s">
        <v>29</v>
      </c>
      <c r="C16" s="18">
        <v>412000</v>
      </c>
      <c r="D16" s="18">
        <v>412000</v>
      </c>
      <c r="E16" s="18">
        <v>412000</v>
      </c>
      <c r="F16" s="18">
        <v>0</v>
      </c>
      <c r="G16" s="18">
        <v>0</v>
      </c>
      <c r="H16" s="18">
        <v>0</v>
      </c>
      <c r="I16" s="18">
        <v>0</v>
      </c>
      <c r="J16" s="18">
        <v>412000</v>
      </c>
      <c r="K16" s="18"/>
      <c r="L16" s="18">
        <v>0</v>
      </c>
      <c r="M16" s="18">
        <v>0</v>
      </c>
      <c r="N16" s="18"/>
    </row>
    <row r="17" spans="1:14" s="3" customFormat="1" ht="15">
      <c r="A17" s="19" t="s">
        <v>30</v>
      </c>
      <c r="B17" s="20" t="s">
        <v>31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f>H22+H29+H33</f>
        <v>0</v>
      </c>
      <c r="I17" s="21">
        <f>I22+I29+I33</f>
        <v>0</v>
      </c>
      <c r="J17" s="21"/>
      <c r="K17" s="21"/>
      <c r="L17" s="21">
        <v>0</v>
      </c>
      <c r="M17" s="21">
        <v>0</v>
      </c>
      <c r="N17" s="21"/>
    </row>
    <row r="18" spans="1:14" s="3" customFormat="1" ht="29.25" customHeight="1">
      <c r="A18" s="22"/>
      <c r="B18" s="23" t="s">
        <v>32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f>I19+I28+I32</f>
        <v>0</v>
      </c>
      <c r="J18" s="24"/>
      <c r="K18" s="24"/>
      <c r="L18" s="24">
        <v>0</v>
      </c>
      <c r="M18" s="24"/>
      <c r="N18" s="24"/>
    </row>
    <row r="19" spans="1:14" s="3" customFormat="1" ht="36" customHeight="1">
      <c r="A19" s="25" t="s">
        <v>33</v>
      </c>
      <c r="B19" s="26"/>
      <c r="C19" s="24">
        <v>40000</v>
      </c>
      <c r="D19" s="24">
        <v>40000</v>
      </c>
      <c r="E19" s="24">
        <v>40000</v>
      </c>
      <c r="F19" s="24">
        <f aca="true" t="shared" si="0" ref="D19:I19">F22</f>
        <v>0</v>
      </c>
      <c r="G19" s="24">
        <f t="shared" si="0"/>
        <v>0</v>
      </c>
      <c r="H19" s="24">
        <f t="shared" si="0"/>
        <v>0</v>
      </c>
      <c r="I19" s="24">
        <f t="shared" si="0"/>
        <v>0</v>
      </c>
      <c r="J19" s="24">
        <v>40000</v>
      </c>
      <c r="K19" s="24"/>
      <c r="L19" s="24">
        <v>0</v>
      </c>
      <c r="M19" s="24">
        <v>0</v>
      </c>
      <c r="N19" s="24">
        <v>0</v>
      </c>
    </row>
    <row r="20" spans="1:15" s="3" customFormat="1" ht="36" customHeight="1">
      <c r="A20" s="13" t="s">
        <v>26</v>
      </c>
      <c r="B20" s="14" t="s">
        <v>27</v>
      </c>
      <c r="C20" s="27">
        <v>40000</v>
      </c>
      <c r="D20" s="27">
        <v>40000</v>
      </c>
      <c r="E20" s="27">
        <v>40000</v>
      </c>
      <c r="F20" s="27"/>
      <c r="G20" s="27"/>
      <c r="H20" s="27"/>
      <c r="I20" s="27"/>
      <c r="J20" s="27">
        <v>40000</v>
      </c>
      <c r="K20" s="27"/>
      <c r="L20" s="27"/>
      <c r="M20" s="27">
        <v>0</v>
      </c>
      <c r="N20" s="27">
        <v>0</v>
      </c>
      <c r="O20" s="65"/>
    </row>
    <row r="21" spans="1:14" s="3" customFormat="1" ht="36" customHeight="1">
      <c r="A21" s="28"/>
      <c r="B21" s="29" t="s">
        <v>34</v>
      </c>
      <c r="C21" s="30">
        <v>40000</v>
      </c>
      <c r="D21" s="30">
        <v>40000</v>
      </c>
      <c r="E21" s="30">
        <v>40000</v>
      </c>
      <c r="F21" s="30"/>
      <c r="G21" s="30"/>
      <c r="H21" s="30"/>
      <c r="I21" s="30"/>
      <c r="J21" s="30">
        <v>40000</v>
      </c>
      <c r="K21" s="30"/>
      <c r="L21" s="30"/>
      <c r="M21" s="30">
        <v>0</v>
      </c>
      <c r="N21" s="30">
        <v>0</v>
      </c>
    </row>
    <row r="22" spans="1:14" s="3" customFormat="1" ht="15">
      <c r="A22" s="31" t="s">
        <v>35</v>
      </c>
      <c r="B22" s="25" t="s">
        <v>36</v>
      </c>
      <c r="C22" s="32">
        <v>70000</v>
      </c>
      <c r="D22" s="32">
        <v>70000</v>
      </c>
      <c r="E22" s="32">
        <v>70000</v>
      </c>
      <c r="F22" s="32"/>
      <c r="G22" s="32"/>
      <c r="H22" s="32"/>
      <c r="I22" s="32"/>
      <c r="J22" s="32">
        <v>70000</v>
      </c>
      <c r="K22" s="32"/>
      <c r="L22" s="32"/>
      <c r="M22" s="66" t="s">
        <v>37</v>
      </c>
      <c r="N22" s="32">
        <v>0</v>
      </c>
    </row>
    <row r="23" spans="1:14" s="3" customFormat="1" ht="30">
      <c r="A23" s="33"/>
      <c r="B23" s="34" t="s">
        <v>38</v>
      </c>
      <c r="C23" s="30">
        <v>70000</v>
      </c>
      <c r="D23" s="30">
        <v>70000</v>
      </c>
      <c r="E23" s="30">
        <v>70000</v>
      </c>
      <c r="F23" s="30"/>
      <c r="G23" s="30"/>
      <c r="H23" s="30"/>
      <c r="I23" s="30"/>
      <c r="J23" s="30">
        <v>70000</v>
      </c>
      <c r="K23" s="30"/>
      <c r="L23" s="30"/>
      <c r="M23" s="67" t="s">
        <v>37</v>
      </c>
      <c r="N23" s="30">
        <v>0</v>
      </c>
    </row>
    <row r="24" spans="1:14" s="3" customFormat="1" ht="15">
      <c r="A24" s="35" t="s">
        <v>39</v>
      </c>
      <c r="B24" s="36"/>
      <c r="C24" s="37">
        <v>147000</v>
      </c>
      <c r="D24" s="37">
        <v>147000</v>
      </c>
      <c r="E24" s="37">
        <v>147000</v>
      </c>
      <c r="F24" s="37"/>
      <c r="G24" s="37"/>
      <c r="H24" s="37"/>
      <c r="I24" s="37"/>
      <c r="J24" s="37">
        <v>147000</v>
      </c>
      <c r="K24" s="37"/>
      <c r="L24" s="37"/>
      <c r="M24" s="37" t="s">
        <v>40</v>
      </c>
      <c r="N24" s="37">
        <v>0</v>
      </c>
    </row>
    <row r="25" spans="1:14" s="3" customFormat="1" ht="15">
      <c r="A25" s="38" t="s">
        <v>26</v>
      </c>
      <c r="B25" s="14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s="3" customFormat="1" ht="15">
      <c r="A26" s="38"/>
      <c r="B26" s="40" t="s">
        <v>41</v>
      </c>
      <c r="C26" s="39">
        <v>40000</v>
      </c>
      <c r="D26" s="39">
        <v>40000</v>
      </c>
      <c r="E26" s="39">
        <v>40000</v>
      </c>
      <c r="F26" s="39"/>
      <c r="G26" s="39"/>
      <c r="H26" s="39"/>
      <c r="I26" s="39"/>
      <c r="J26" s="39"/>
      <c r="K26" s="39"/>
      <c r="L26" s="39"/>
      <c r="M26" s="68" t="s">
        <v>42</v>
      </c>
      <c r="N26" s="39"/>
    </row>
    <row r="27" spans="1:14" s="3" customFormat="1" ht="30" customHeight="1">
      <c r="A27" s="38"/>
      <c r="B27" s="34" t="s">
        <v>43</v>
      </c>
      <c r="C27" s="39">
        <v>107000</v>
      </c>
      <c r="D27" s="39">
        <v>107000</v>
      </c>
      <c r="E27" s="39">
        <v>107000</v>
      </c>
      <c r="F27" s="39"/>
      <c r="G27" s="39"/>
      <c r="H27" s="39"/>
      <c r="I27" s="39"/>
      <c r="J27" s="39">
        <v>107000</v>
      </c>
      <c r="K27" s="39"/>
      <c r="L27" s="39"/>
      <c r="M27" s="68" t="s">
        <v>44</v>
      </c>
      <c r="N27" s="39">
        <v>0</v>
      </c>
    </row>
    <row r="28" spans="1:14" s="3" customFormat="1" ht="15">
      <c r="A28" s="25" t="s">
        <v>45</v>
      </c>
      <c r="B28" s="26"/>
      <c r="C28" s="24">
        <v>156000</v>
      </c>
      <c r="D28" s="24">
        <v>156000</v>
      </c>
      <c r="E28" s="24">
        <v>156000</v>
      </c>
      <c r="F28" s="24"/>
      <c r="G28" s="24"/>
      <c r="H28" s="24">
        <f>H29</f>
        <v>0</v>
      </c>
      <c r="I28" s="24">
        <f>I29</f>
        <v>0</v>
      </c>
      <c r="J28" s="24">
        <v>156000</v>
      </c>
      <c r="K28" s="24"/>
      <c r="L28" s="24">
        <v>0</v>
      </c>
      <c r="M28" s="24">
        <v>155295</v>
      </c>
      <c r="N28" s="24"/>
    </row>
    <row r="29" spans="1:14" s="3" customFormat="1" ht="15">
      <c r="A29" s="41" t="s">
        <v>26</v>
      </c>
      <c r="B29" s="14" t="s">
        <v>27</v>
      </c>
      <c r="C29" s="42">
        <v>156000</v>
      </c>
      <c r="D29" s="42">
        <v>156000</v>
      </c>
      <c r="E29" s="42">
        <v>156000</v>
      </c>
      <c r="F29" s="42"/>
      <c r="G29" s="42"/>
      <c r="H29" s="42">
        <v>0</v>
      </c>
      <c r="I29" s="42">
        <v>0</v>
      </c>
      <c r="J29" s="42">
        <v>156000</v>
      </c>
      <c r="K29" s="42"/>
      <c r="L29" s="42">
        <v>0</v>
      </c>
      <c r="M29" s="69">
        <v>155295</v>
      </c>
      <c r="N29" s="69"/>
    </row>
    <row r="30" spans="1:14" s="3" customFormat="1" ht="15">
      <c r="A30" s="43"/>
      <c r="B30" s="29" t="s">
        <v>46</v>
      </c>
      <c r="C30" s="39">
        <v>156000</v>
      </c>
      <c r="D30" s="39">
        <v>156000</v>
      </c>
      <c r="E30" s="39">
        <v>156000</v>
      </c>
      <c r="F30" s="39"/>
      <c r="G30" s="39"/>
      <c r="H30" s="39"/>
      <c r="I30" s="39"/>
      <c r="J30" s="39">
        <v>156000</v>
      </c>
      <c r="K30" s="39"/>
      <c r="L30" s="39">
        <v>0</v>
      </c>
      <c r="M30" s="69">
        <v>155295</v>
      </c>
      <c r="N30" s="69"/>
    </row>
    <row r="31" spans="1:14" s="3" customFormat="1" ht="17.25" customHeight="1">
      <c r="A31" s="44" t="s">
        <v>30</v>
      </c>
      <c r="B31" s="45" t="s">
        <v>47</v>
      </c>
      <c r="C31" s="46">
        <v>0</v>
      </c>
      <c r="D31" s="46">
        <v>0</v>
      </c>
      <c r="E31" s="46">
        <v>0</v>
      </c>
      <c r="F31" s="46"/>
      <c r="G31" s="46"/>
      <c r="H31" s="46"/>
      <c r="I31" s="46"/>
      <c r="J31" s="46"/>
      <c r="K31" s="46"/>
      <c r="L31" s="46">
        <v>0</v>
      </c>
      <c r="M31" s="46"/>
      <c r="N31" s="46"/>
    </row>
    <row r="32" spans="1:14" s="3" customFormat="1" ht="15">
      <c r="A32" s="25" t="s">
        <v>48</v>
      </c>
      <c r="B32" s="26"/>
      <c r="C32" s="37">
        <v>245000</v>
      </c>
      <c r="D32" s="37">
        <v>245000</v>
      </c>
      <c r="E32" s="37">
        <v>245000</v>
      </c>
      <c r="F32" s="37"/>
      <c r="G32" s="37"/>
      <c r="H32" s="37">
        <v>0</v>
      </c>
      <c r="I32" s="37">
        <v>0</v>
      </c>
      <c r="J32" s="37">
        <v>245000</v>
      </c>
      <c r="K32" s="37"/>
      <c r="L32" s="37">
        <v>0</v>
      </c>
      <c r="M32" s="37">
        <v>0</v>
      </c>
      <c r="N32" s="37">
        <v>0</v>
      </c>
    </row>
    <row r="33" spans="1:14" s="3" customFormat="1" ht="15">
      <c r="A33" s="47" t="s">
        <v>28</v>
      </c>
      <c r="B33" s="48" t="s">
        <v>29</v>
      </c>
      <c r="C33" s="49">
        <v>245000</v>
      </c>
      <c r="D33" s="49">
        <v>250000</v>
      </c>
      <c r="E33" s="49">
        <v>250000</v>
      </c>
      <c r="F33" s="49"/>
      <c r="G33" s="49"/>
      <c r="H33" s="49">
        <v>0</v>
      </c>
      <c r="I33" s="49">
        <v>0</v>
      </c>
      <c r="J33" s="49">
        <v>160000</v>
      </c>
      <c r="K33" s="49"/>
      <c r="L33" s="49">
        <v>0</v>
      </c>
      <c r="M33" s="49">
        <v>0</v>
      </c>
      <c r="N33" s="49">
        <v>0</v>
      </c>
    </row>
    <row r="34" spans="1:14" s="3" customFormat="1" ht="40.5">
      <c r="A34" s="50"/>
      <c r="B34" s="51" t="s">
        <v>49</v>
      </c>
      <c r="C34" s="49">
        <v>200000</v>
      </c>
      <c r="D34" s="49">
        <v>200000</v>
      </c>
      <c r="E34" s="49">
        <v>20000</v>
      </c>
      <c r="F34" s="49"/>
      <c r="G34" s="49"/>
      <c r="H34" s="49"/>
      <c r="I34" s="49"/>
      <c r="J34" s="49">
        <v>200000</v>
      </c>
      <c r="K34" s="49"/>
      <c r="L34" s="49"/>
      <c r="M34" s="49">
        <v>0</v>
      </c>
      <c r="N34" s="49"/>
    </row>
    <row r="35" spans="1:14" s="3" customFormat="1" ht="30" customHeight="1">
      <c r="A35" s="52"/>
      <c r="B35" s="53" t="s">
        <v>50</v>
      </c>
      <c r="C35" s="49">
        <v>45000</v>
      </c>
      <c r="D35" s="49">
        <v>45000</v>
      </c>
      <c r="E35" s="49">
        <v>45000</v>
      </c>
      <c r="F35" s="49"/>
      <c r="G35" s="49"/>
      <c r="H35" s="49">
        <v>0</v>
      </c>
      <c r="I35" s="49">
        <v>0</v>
      </c>
      <c r="J35" s="49">
        <v>45000</v>
      </c>
      <c r="K35" s="49"/>
      <c r="L35" s="49">
        <v>0</v>
      </c>
      <c r="M35" s="49">
        <v>0</v>
      </c>
      <c r="N35" s="49">
        <v>0</v>
      </c>
    </row>
    <row r="36" spans="1:3" s="3" customFormat="1" ht="10.5" customHeight="1">
      <c r="A36" s="54"/>
      <c r="B36" s="55" t="s">
        <v>51</v>
      </c>
      <c r="C36" s="3">
        <v>0</v>
      </c>
    </row>
    <row r="37" spans="1:2" s="3" customFormat="1" ht="8.25" customHeight="1">
      <c r="A37" s="55"/>
      <c r="B37" s="56"/>
    </row>
    <row r="38" spans="1:2" s="3" customFormat="1" ht="15">
      <c r="A38" s="55"/>
      <c r="B38" s="55"/>
    </row>
    <row r="39" s="3" customFormat="1" ht="15">
      <c r="B39" s="56"/>
    </row>
    <row r="40" s="3" customFormat="1" ht="15">
      <c r="B40" s="56"/>
    </row>
    <row r="41" s="3" customFormat="1" ht="15">
      <c r="B41" s="56"/>
    </row>
    <row r="42" s="3" customFormat="1" ht="15">
      <c r="B42" s="56"/>
    </row>
    <row r="43" s="3" customFormat="1" ht="15">
      <c r="B43" s="56"/>
    </row>
    <row r="44" s="3" customFormat="1" ht="15">
      <c r="B44" s="56"/>
    </row>
    <row r="45" s="3" customFormat="1" ht="15">
      <c r="B45" s="56"/>
    </row>
    <row r="46" s="3" customFormat="1" ht="15">
      <c r="B46" s="56"/>
    </row>
    <row r="47" s="3" customFormat="1" ht="15">
      <c r="B47" s="56"/>
    </row>
    <row r="48" spans="1:14" ht="15">
      <c r="A48" s="3"/>
      <c r="B48" s="56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</sheetData>
  <sheetProtection/>
  <mergeCells count="21">
    <mergeCell ref="A6:N6"/>
    <mergeCell ref="A7:N7"/>
    <mergeCell ref="F10:L10"/>
    <mergeCell ref="K11:L11"/>
    <mergeCell ref="A19:B19"/>
    <mergeCell ref="A24:B24"/>
    <mergeCell ref="A28:B28"/>
    <mergeCell ref="A32:B32"/>
    <mergeCell ref="A10:A12"/>
    <mergeCell ref="B10:B12"/>
    <mergeCell ref="C10:C12"/>
    <mergeCell ref="D10:D12"/>
    <mergeCell ref="E10:E12"/>
    <mergeCell ref="F11:F12"/>
    <mergeCell ref="G11:G12"/>
    <mergeCell ref="H11:H12"/>
    <mergeCell ref="I11:I12"/>
    <mergeCell ref="J11:J12"/>
    <mergeCell ref="M10:M12"/>
    <mergeCell ref="N8:N9"/>
    <mergeCell ref="N10:N12"/>
  </mergeCells>
  <printOptions/>
  <pageMargins left="0.31496062992125984" right="0.31496062992125984" top="0.5511811023622047" bottom="0.35433070866141736" header="0.11811023622047245" footer="0.11811023622047245"/>
  <pageSetup blackAndWhite="1"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X</cp:lastModifiedBy>
  <cp:lastPrinted>2021-04-14T07:49:15Z</cp:lastPrinted>
  <dcterms:created xsi:type="dcterms:W3CDTF">2011-03-07T05:12:43Z</dcterms:created>
  <dcterms:modified xsi:type="dcterms:W3CDTF">2023-01-20T10:36:39Z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50A8E695423B43A5B3A7D6E45E8A2BDC</vt:lpwstr>
  </property>
  <property fmtid="{D5CDD505-2E9C-101B-9397-08002B2CF9AE}" pid="4" name="KSOProductBuildV">
    <vt:lpwstr>1033-11.2.0.11440</vt:lpwstr>
  </property>
</Properties>
</file>